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龙潭院区监控扩容计划" sheetId="3" r:id="rId1"/>
    <sheet name="庆云院区监控扩容计划" sheetId="4" r:id="rId2"/>
  </sheets>
  <calcPr calcId="144525"/>
</workbook>
</file>

<file path=xl/sharedStrings.xml><?xml version="1.0" encoding="utf-8"?>
<sst xmlns="http://schemas.openxmlformats.org/spreadsheetml/2006/main" count="155" uniqueCount="90">
  <si>
    <t>市二医院龙潭院区监控扩容计划</t>
  </si>
  <si>
    <t>区域</t>
  </si>
  <si>
    <t>序号</t>
  </si>
  <si>
    <t>房间/区域</t>
  </si>
  <si>
    <t>数量</t>
  </si>
  <si>
    <t>功能</t>
  </si>
  <si>
    <t>临床科室</t>
  </si>
  <si>
    <t>第一住院楼6至19层：护士站（拾音）/医办（拾音）/示教室</t>
  </si>
  <si>
    <t>28个拾音</t>
  </si>
  <si>
    <t>第二住院楼6至19层：护士站（拾音）/医办（拾音）/示教室</t>
  </si>
  <si>
    <t>第二住院楼治疗室（6.7.8.9.10.11.13.16.17.18.19层）</t>
  </si>
  <si>
    <r>
      <rPr>
        <b/>
        <sz val="12"/>
        <rFont val="宋体"/>
        <charset val="134"/>
      </rPr>
      <t>麻醉手术部</t>
    </r>
    <r>
      <rPr>
        <sz val="12"/>
        <rFont val="宋体"/>
        <charset val="134"/>
      </rPr>
      <t>：助手无菌间2/器械预处理间/二级库房/一次性耗材间/脱包间/1.3.4区污物走廊3/3间控制室/34号电梯旁污物通道</t>
    </r>
  </si>
  <si>
    <t>一期临床研究病房</t>
  </si>
  <si>
    <r>
      <rPr>
        <b/>
        <sz val="11"/>
        <color theme="1"/>
        <rFont val="宋体"/>
        <charset val="134"/>
        <scheme val="minor"/>
      </rPr>
      <t>ICU</t>
    </r>
    <r>
      <rPr>
        <sz val="11"/>
        <color theme="1"/>
        <rFont val="宋体"/>
        <charset val="134"/>
        <scheme val="minor"/>
      </rPr>
      <t>：患者通道出入口/30床-手术室过道：2个/ICU与手术室出入口/污物间外走廊/避难间外出入口/医生办公室（GCP带温湿度）：2</t>
    </r>
  </si>
  <si>
    <r>
      <rPr>
        <b/>
        <sz val="12"/>
        <rFont val="宋体"/>
        <charset val="134"/>
      </rPr>
      <t>口腔科</t>
    </r>
    <r>
      <rPr>
        <sz val="12"/>
        <rFont val="宋体"/>
        <charset val="134"/>
      </rPr>
      <t>：门诊入口左上角/牙片室左上角/种植室347墙壁上</t>
    </r>
  </si>
  <si>
    <r>
      <rPr>
        <b/>
        <sz val="12"/>
        <rFont val="宋体"/>
        <charset val="134"/>
      </rPr>
      <t>新生儿科</t>
    </r>
    <r>
      <rPr>
        <sz val="12"/>
        <rFont val="宋体"/>
        <charset val="134"/>
      </rPr>
      <t xml:space="preserve">（1住8楼）：入院室（拾音）/医患沟通室（拾音）/库房/病房内走廊靠近缓冲区/隔离病房/示教室的护士站
</t>
    </r>
  </si>
  <si>
    <t>2个拾音</t>
  </si>
  <si>
    <r>
      <rPr>
        <b/>
        <sz val="12"/>
        <rFont val="宋体"/>
        <charset val="134"/>
      </rPr>
      <t>介入导管室</t>
    </r>
    <r>
      <rPr>
        <sz val="12"/>
        <rFont val="宋体"/>
        <charset val="134"/>
      </rPr>
      <t>：介入室内走廊耗材柜</t>
    </r>
  </si>
  <si>
    <r>
      <rPr>
        <b/>
        <sz val="11"/>
        <color theme="1"/>
        <rFont val="宋体"/>
        <charset val="134"/>
        <scheme val="minor"/>
      </rPr>
      <t>医美科二门诊</t>
    </r>
    <r>
      <rPr>
        <sz val="11"/>
        <color theme="1"/>
        <rFont val="宋体"/>
        <charset val="134"/>
        <scheme val="minor"/>
      </rPr>
      <t>：注射室外通道/无菌库房</t>
    </r>
  </si>
  <si>
    <r>
      <rPr>
        <b/>
        <sz val="11"/>
        <color theme="1"/>
        <rFont val="宋体"/>
        <charset val="134"/>
        <scheme val="minor"/>
      </rPr>
      <t>皮肤科三病区</t>
    </r>
    <r>
      <rPr>
        <sz val="11"/>
        <color theme="1"/>
        <rFont val="宋体"/>
        <charset val="134"/>
        <scheme val="minor"/>
      </rPr>
      <t>：水疗室/治疗室走廊/水疗室（门诊）</t>
    </r>
  </si>
  <si>
    <r>
      <rPr>
        <b/>
        <sz val="11"/>
        <color theme="1"/>
        <rFont val="宋体"/>
        <charset val="134"/>
        <scheme val="minor"/>
      </rPr>
      <t>核医学科</t>
    </r>
    <r>
      <rPr>
        <sz val="11"/>
        <color theme="1"/>
        <rFont val="宋体"/>
        <charset val="134"/>
        <scheme val="minor"/>
      </rPr>
      <t>：回旋加速器气瓶间</t>
    </r>
  </si>
  <si>
    <t>防爆</t>
  </si>
  <si>
    <r>
      <rPr>
        <b/>
        <sz val="11"/>
        <color theme="1"/>
        <rFont val="宋体"/>
        <charset val="134"/>
        <scheme val="minor"/>
      </rPr>
      <t>血透室</t>
    </r>
    <r>
      <rPr>
        <sz val="11"/>
        <color theme="1"/>
        <rFont val="宋体"/>
        <charset val="134"/>
        <scheme val="minor"/>
      </rPr>
      <t>：接诊区（带拾音）/水处理间/配液体间/透析大厅C区</t>
    </r>
  </si>
  <si>
    <t>1拾音</t>
  </si>
  <si>
    <r>
      <rPr>
        <b/>
        <sz val="11"/>
        <color theme="1"/>
        <rFont val="宋体"/>
        <charset val="134"/>
        <scheme val="minor"/>
      </rPr>
      <t>消化内科</t>
    </r>
    <r>
      <rPr>
        <sz val="11"/>
        <color theme="1"/>
        <rFont val="宋体"/>
        <charset val="134"/>
        <scheme val="minor"/>
      </rPr>
      <t>：污物通道</t>
    </r>
  </si>
  <si>
    <r>
      <rPr>
        <b/>
        <sz val="11"/>
        <color theme="1"/>
        <rFont val="宋体"/>
        <charset val="134"/>
        <scheme val="minor"/>
      </rPr>
      <t>内镜中心</t>
    </r>
    <r>
      <rPr>
        <sz val="11"/>
        <color theme="1"/>
        <rFont val="宋体"/>
        <charset val="134"/>
        <scheme val="minor"/>
      </rPr>
      <t>：26号电梯梯门污物通道外走廊/内镜候诊大厅/
门岗（拾音）/麻醉复苏室（拾音）2个/储镜室1个/清洗消毒室2个/清洗灭菌室2/麻醉门诊窗口（拾音）</t>
    </r>
  </si>
  <si>
    <t>4个拾音</t>
  </si>
  <si>
    <r>
      <rPr>
        <b/>
        <sz val="11"/>
        <color theme="1"/>
        <rFont val="宋体"/>
        <charset val="134"/>
        <scheme val="minor"/>
      </rPr>
      <t>急诊科/感染科：</t>
    </r>
    <r>
      <rPr>
        <sz val="11"/>
        <color theme="1"/>
        <rFont val="宋体"/>
        <charset val="134"/>
        <scheme val="minor"/>
      </rPr>
      <t>急诊观察室1-4床/5-7床房间/8-11床房间/12-23床大厅
/发热分诊处/发热诊室144房间</t>
    </r>
  </si>
  <si>
    <t>7个拾音</t>
  </si>
  <si>
    <r>
      <rPr>
        <b/>
        <sz val="11"/>
        <color theme="1"/>
        <rFont val="宋体"/>
        <charset val="134"/>
        <scheme val="minor"/>
      </rPr>
      <t>儿科二门诊</t>
    </r>
    <r>
      <rPr>
        <sz val="11"/>
        <color theme="1"/>
        <rFont val="宋体"/>
        <charset val="134"/>
        <scheme val="minor"/>
      </rPr>
      <t>/发热诊室113/115（拾音）</t>
    </r>
  </si>
  <si>
    <t>医技科室</t>
  </si>
  <si>
    <r>
      <rPr>
        <b/>
        <sz val="12"/>
        <rFont val="宋体"/>
        <charset val="134"/>
      </rPr>
      <t>消毒供应中心</t>
    </r>
    <r>
      <rPr>
        <sz val="12"/>
        <rFont val="宋体"/>
        <charset val="134"/>
      </rPr>
      <t xml:space="preserve">：2楼办公生活区会议室/3楼去污区回收台/3楼去污区腔镜清洗区域/3楼去污区清洗机区域/3楼包装区清洗机下货区域/3楼包装区手术台口腔台区域/3楼包装区临床台高温灭菌区域/3楼布类包装间里外/低温灭菌间//灭菌检测室/灭菌发放存储间/3楼32号电梯内外侧/4楼手术室腔镜工作站清洗区/4楼手术室腔镜打包间/4楼卡式锅灭菌间/4楼汇日灭菌间/4楼32号电梯出口/物品领取发放外间/负1层一次性库房零发放间：2/负1层一次性库房整存间
</t>
    </r>
  </si>
  <si>
    <r>
      <rPr>
        <b/>
        <sz val="12"/>
        <rFont val="宋体"/>
        <charset val="134"/>
      </rPr>
      <t>输血科</t>
    </r>
    <r>
      <rPr>
        <sz val="12"/>
        <rFont val="宋体"/>
        <charset val="134"/>
      </rPr>
      <t>：发血室/储血室/配血室</t>
    </r>
  </si>
  <si>
    <r>
      <rPr>
        <b/>
        <sz val="12"/>
        <rFont val="宋体"/>
        <charset val="134"/>
      </rPr>
      <t>检验科</t>
    </r>
    <r>
      <rPr>
        <sz val="12"/>
        <rFont val="宋体"/>
        <charset val="134"/>
      </rPr>
      <t xml:space="preserve">：分子实验室内走廊通道2/设备进出门口通道 </t>
    </r>
  </si>
  <si>
    <r>
      <rPr>
        <b/>
        <sz val="11"/>
        <color theme="1"/>
        <rFont val="宋体"/>
        <charset val="134"/>
        <scheme val="minor"/>
      </rPr>
      <t>药剂科</t>
    </r>
    <r>
      <rPr>
        <sz val="11"/>
        <color theme="1"/>
        <rFont val="宋体"/>
        <charset val="134"/>
        <scheme val="minor"/>
      </rPr>
      <t>：中心药房：8/库房：4</t>
    </r>
  </si>
  <si>
    <t>12个拾音。监控在药剂科设置
内部监控查询系统</t>
  </si>
  <si>
    <r>
      <rPr>
        <b/>
        <sz val="11"/>
        <color theme="1"/>
        <rFont val="宋体"/>
        <charset val="134"/>
        <scheme val="minor"/>
      </rPr>
      <t>临床药学科</t>
    </r>
    <r>
      <rPr>
        <sz val="11"/>
        <color theme="1"/>
        <rFont val="宋体"/>
        <charset val="134"/>
        <scheme val="minor"/>
      </rPr>
      <t>：危化品库/危化品储存室</t>
    </r>
  </si>
  <si>
    <t>2个防爆</t>
  </si>
  <si>
    <r>
      <rPr>
        <b/>
        <sz val="12"/>
        <rFont val="宋体"/>
        <charset val="134"/>
      </rPr>
      <t>超声科</t>
    </r>
    <r>
      <rPr>
        <sz val="12"/>
        <rFont val="宋体"/>
        <charset val="134"/>
      </rPr>
      <t>：办公区通道/腹部彩超诊室病员通道/
心脏彩超病员通道/心脏诊室/超声前台（拾音）</t>
    </r>
  </si>
  <si>
    <t>1个拾音</t>
  </si>
  <si>
    <t>职能科室</t>
  </si>
  <si>
    <t>组织人事部：档案室</t>
  </si>
  <si>
    <t>培训部:宿舍6楼/7楼/8楼房间外走廊</t>
  </si>
  <si>
    <t>食堂： 包子铺/小面馆</t>
  </si>
  <si>
    <t>设备区域</t>
  </si>
  <si>
    <t>高压配电房</t>
  </si>
  <si>
    <t>低压配电房</t>
  </si>
  <si>
    <t>柴油发电机房</t>
  </si>
  <si>
    <t>层流净化机房</t>
  </si>
  <si>
    <t>二次供水</t>
  </si>
  <si>
    <t>医疗废物暂存间</t>
  </si>
  <si>
    <t>生活垃圾房</t>
  </si>
  <si>
    <t>锅炉房</t>
  </si>
  <si>
    <t>热交换间</t>
  </si>
  <si>
    <t>供氧站液氧储槽后方</t>
  </si>
  <si>
    <t>医气站</t>
  </si>
  <si>
    <t>第一住院楼电梯机房</t>
  </si>
  <si>
    <t>第二住院楼电梯机房</t>
  </si>
  <si>
    <t>科研楼电梯机房</t>
  </si>
  <si>
    <t>消防湿式报警阀间（负一层1，负二层2，负三层1）</t>
  </si>
  <si>
    <t>七氟丙烷钢瓶间</t>
  </si>
  <si>
    <t>消防水泵房</t>
  </si>
  <si>
    <t>物业信息机房</t>
  </si>
  <si>
    <t>公共区域</t>
  </si>
  <si>
    <t>第一住院楼顶</t>
  </si>
  <si>
    <t>第二住院楼顶</t>
  </si>
  <si>
    <t>科研楼顶</t>
  </si>
  <si>
    <r>
      <rPr>
        <b/>
        <sz val="12"/>
        <rFont val="宋体"/>
        <charset val="134"/>
      </rPr>
      <t>人脸识别</t>
    </r>
    <r>
      <rPr>
        <sz val="12"/>
        <rFont val="宋体"/>
        <charset val="134"/>
      </rPr>
      <t>：门诊大厅出入口2；急诊出入口2/急诊科内通道出入口2
/儿科出入口2/内通道出入口2/儿科急诊通道出入口2/体检科出入口2/科研楼出入口2/一住电梯厅（负3层至5层）8/二住电梯厅（负3层至5层）8/</t>
    </r>
  </si>
  <si>
    <t>人脸识别</t>
  </si>
  <si>
    <t>停车场：负1层（12个）负2层（32个）负3层（40个）地面收费岗亭（1）</t>
  </si>
  <si>
    <t>门诊大楼A.B区1至4层扶梯</t>
  </si>
  <si>
    <t>门诊一层B区：自助缴费机2/博士墙1/开水机附近1/急诊墙字2</t>
  </si>
  <si>
    <t>门诊二层：超声影像科门口通道/影像科门口通道</t>
  </si>
  <si>
    <t>门诊三层：内镜中心门口通道/输血科门口通道</t>
  </si>
  <si>
    <t>门诊五层：总务库房门口外通道</t>
  </si>
  <si>
    <t>合计</t>
  </si>
  <si>
    <t>个</t>
  </si>
  <si>
    <t>防爆：3个；人脸识别:32;拾音：85个</t>
  </si>
  <si>
    <t>市二医院庆云院区监控扩容计划</t>
  </si>
  <si>
    <t>耳鼻喉科</t>
  </si>
  <si>
    <t>消化内科</t>
  </si>
  <si>
    <t>手术室</t>
  </si>
  <si>
    <t>其中26个监控单独建立
手术室内部监控系统，不并入医院监控室</t>
  </si>
  <si>
    <t>消毒供应室</t>
  </si>
  <si>
    <t>360度高清球机</t>
  </si>
  <si>
    <t>血透室</t>
  </si>
  <si>
    <t>日间手术室</t>
  </si>
  <si>
    <t>药剂科</t>
  </si>
  <si>
    <t>14个监控带拾音，该28个监控在药剂科设置
内部监控查询系统，</t>
  </si>
  <si>
    <t>拾音：14个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</si>
</sst>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0" fillId="4" borderId="1" xfId="0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0" fillId="5" borderId="0" xfId="0" applyFill="1">
      <alignment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4" fillId="2" borderId="1" xfId="0" applyFont="1" applyFill="1" applyBorder="1" applyAlignment="1">
      <alignment vertical="center"/>
    </xf>
    <xf numFmtId="0" fontId="0" fillId="7" borderId="1" xfId="0" applyFill="1" applyBorder="1">
      <alignment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tabSelected="1" workbookViewId="0">
      <selection activeCell="E36" sqref="E36"/>
    </sheetView>
  </sheetViews>
  <sheetFormatPr defaultColWidth="9" defaultRowHeight="13.5" outlineLevelCol="4"/>
  <cols>
    <col min="1" max="1" width="9.25" customWidth="1"/>
    <col min="2" max="2" width="6.625" customWidth="1"/>
    <col min="3" max="3" width="63.75" customWidth="1"/>
    <col min="4" max="4" width="10.875" customWidth="1"/>
    <col min="5" max="5" width="10.125" customWidth="1"/>
  </cols>
  <sheetData>
    <row r="1" ht="22.5" spans="2:5">
      <c r="B1" s="2" t="s">
        <v>0</v>
      </c>
      <c r="C1" s="2"/>
      <c r="D1" s="2"/>
      <c r="E1" s="2"/>
    </row>
    <row r="2" ht="20.2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 t="s">
        <v>6</v>
      </c>
      <c r="B3" s="6">
        <v>1</v>
      </c>
      <c r="C3" s="15" t="s">
        <v>7</v>
      </c>
      <c r="D3" s="8">
        <v>42</v>
      </c>
      <c r="E3" s="9" t="s">
        <v>8</v>
      </c>
    </row>
    <row r="4" ht="18.75" spans="1:5">
      <c r="A4" s="5" t="s">
        <v>6</v>
      </c>
      <c r="B4" s="6">
        <v>2</v>
      </c>
      <c r="C4" s="15" t="s">
        <v>9</v>
      </c>
      <c r="D4" s="8">
        <v>42</v>
      </c>
      <c r="E4" s="9" t="s">
        <v>8</v>
      </c>
    </row>
    <row r="5" ht="18.75" spans="1:5">
      <c r="A5" s="5" t="s">
        <v>6</v>
      </c>
      <c r="B5" s="6">
        <v>3</v>
      </c>
      <c r="C5" s="15" t="s">
        <v>10</v>
      </c>
      <c r="D5" s="14">
        <v>11</v>
      </c>
      <c r="E5" s="9"/>
    </row>
    <row r="6" ht="28.5" spans="1:5">
      <c r="A6" s="5" t="s">
        <v>6</v>
      </c>
      <c r="B6" s="6">
        <v>4</v>
      </c>
      <c r="C6" s="7" t="s">
        <v>11</v>
      </c>
      <c r="D6" s="8">
        <v>11</v>
      </c>
      <c r="E6" s="9"/>
    </row>
    <row r="7" ht="18.75" spans="1:5">
      <c r="A7" s="5" t="s">
        <v>6</v>
      </c>
      <c r="B7" s="6">
        <v>5</v>
      </c>
      <c r="C7" s="7" t="s">
        <v>12</v>
      </c>
      <c r="D7" s="8">
        <v>1</v>
      </c>
      <c r="E7" s="9"/>
    </row>
    <row r="8" ht="27" spans="1:5">
      <c r="A8" s="5" t="s">
        <v>6</v>
      </c>
      <c r="B8" s="6">
        <v>6</v>
      </c>
      <c r="C8" s="16" t="s">
        <v>13</v>
      </c>
      <c r="D8" s="14">
        <v>8</v>
      </c>
      <c r="E8" s="13"/>
    </row>
    <row r="9" ht="18.75" spans="1:5">
      <c r="A9" s="5" t="s">
        <v>6</v>
      </c>
      <c r="B9" s="6">
        <v>7</v>
      </c>
      <c r="C9" s="17" t="s">
        <v>14</v>
      </c>
      <c r="D9" s="8">
        <v>3</v>
      </c>
      <c r="E9" s="9"/>
    </row>
    <row r="10" ht="42.75" spans="1:5">
      <c r="A10" s="5" t="s">
        <v>6</v>
      </c>
      <c r="B10" s="6">
        <v>8</v>
      </c>
      <c r="C10" s="18" t="s">
        <v>15</v>
      </c>
      <c r="D10" s="14">
        <v>6</v>
      </c>
      <c r="E10" s="9" t="s">
        <v>16</v>
      </c>
    </row>
    <row r="11" ht="18.75" spans="1:5">
      <c r="A11" s="5" t="s">
        <v>6</v>
      </c>
      <c r="B11" s="6">
        <v>9</v>
      </c>
      <c r="C11" s="17" t="s">
        <v>17</v>
      </c>
      <c r="D11" s="14">
        <v>2</v>
      </c>
      <c r="E11" s="9"/>
    </row>
    <row r="12" ht="18.75" spans="1:5">
      <c r="A12" s="5" t="s">
        <v>6</v>
      </c>
      <c r="B12" s="6">
        <v>10</v>
      </c>
      <c r="C12" s="19" t="s">
        <v>18</v>
      </c>
      <c r="D12" s="14">
        <v>1</v>
      </c>
      <c r="E12" s="9"/>
    </row>
    <row r="13" ht="18.75" spans="1:5">
      <c r="A13" s="5" t="s">
        <v>6</v>
      </c>
      <c r="B13" s="6">
        <v>11</v>
      </c>
      <c r="C13" s="19" t="s">
        <v>19</v>
      </c>
      <c r="D13" s="14">
        <v>3</v>
      </c>
      <c r="E13" s="9"/>
    </row>
    <row r="14" ht="18.75" spans="1:5">
      <c r="A14" s="5" t="s">
        <v>6</v>
      </c>
      <c r="B14" s="6">
        <v>12</v>
      </c>
      <c r="C14" s="20" t="s">
        <v>20</v>
      </c>
      <c r="D14" s="14">
        <v>1</v>
      </c>
      <c r="E14" s="9" t="s">
        <v>21</v>
      </c>
    </row>
    <row r="15" ht="18.75" spans="1:5">
      <c r="A15" s="5" t="s">
        <v>6</v>
      </c>
      <c r="B15" s="6">
        <v>13</v>
      </c>
      <c r="C15" s="19" t="s">
        <v>22</v>
      </c>
      <c r="D15" s="14">
        <v>4</v>
      </c>
      <c r="E15" s="9" t="s">
        <v>23</v>
      </c>
    </row>
    <row r="16" ht="18.75" spans="1:5">
      <c r="A16" s="5" t="s">
        <v>6</v>
      </c>
      <c r="B16" s="6">
        <v>14</v>
      </c>
      <c r="C16" s="19" t="s">
        <v>24</v>
      </c>
      <c r="D16" s="14">
        <v>1</v>
      </c>
      <c r="E16" s="9"/>
    </row>
    <row r="17" ht="40.5" spans="1:5">
      <c r="A17" s="5" t="s">
        <v>6</v>
      </c>
      <c r="B17" s="6">
        <v>15</v>
      </c>
      <c r="C17" s="16" t="s">
        <v>25</v>
      </c>
      <c r="D17" s="14">
        <v>13</v>
      </c>
      <c r="E17" s="9" t="s">
        <v>26</v>
      </c>
    </row>
    <row r="18" ht="27" spans="1:5">
      <c r="A18" s="5" t="s">
        <v>6</v>
      </c>
      <c r="B18" s="6">
        <v>16</v>
      </c>
      <c r="C18" s="21" t="s">
        <v>27</v>
      </c>
      <c r="D18" s="14">
        <v>7</v>
      </c>
      <c r="E18" s="9" t="s">
        <v>28</v>
      </c>
    </row>
    <row r="19" ht="18.75" spans="1:5">
      <c r="A19" s="5" t="s">
        <v>6</v>
      </c>
      <c r="B19" s="6">
        <v>17</v>
      </c>
      <c r="C19" s="19" t="s">
        <v>29</v>
      </c>
      <c r="D19" s="14">
        <v>2</v>
      </c>
      <c r="E19" s="9" t="s">
        <v>16</v>
      </c>
    </row>
    <row r="20" ht="114" spans="1:5">
      <c r="A20" s="22" t="s">
        <v>30</v>
      </c>
      <c r="B20" s="6">
        <v>18</v>
      </c>
      <c r="C20" s="18" t="s">
        <v>31</v>
      </c>
      <c r="D20" s="8">
        <v>21</v>
      </c>
      <c r="E20" s="9"/>
    </row>
    <row r="21" ht="18.75" spans="1:5">
      <c r="A21" s="22" t="s">
        <v>30</v>
      </c>
      <c r="B21" s="6">
        <v>19</v>
      </c>
      <c r="C21" s="23" t="s">
        <v>32</v>
      </c>
      <c r="D21" s="8">
        <v>3</v>
      </c>
      <c r="E21" s="9"/>
    </row>
    <row r="22" ht="18.75" spans="1:5">
      <c r="A22" s="22" t="s">
        <v>30</v>
      </c>
      <c r="B22" s="6">
        <v>20</v>
      </c>
      <c r="C22" s="17" t="s">
        <v>33</v>
      </c>
      <c r="D22" s="14">
        <v>3</v>
      </c>
      <c r="E22" s="9"/>
    </row>
    <row r="23" ht="67.5" spans="1:5">
      <c r="A23" s="22" t="s">
        <v>30</v>
      </c>
      <c r="B23" s="6">
        <v>21</v>
      </c>
      <c r="C23" s="19" t="s">
        <v>34</v>
      </c>
      <c r="D23" s="14">
        <v>12</v>
      </c>
      <c r="E23" s="13" t="s">
        <v>35</v>
      </c>
    </row>
    <row r="24" ht="18.75" spans="1:5">
      <c r="A24" s="22" t="s">
        <v>30</v>
      </c>
      <c r="B24" s="6">
        <v>22</v>
      </c>
      <c r="C24" s="19" t="s">
        <v>36</v>
      </c>
      <c r="D24" s="14">
        <v>2</v>
      </c>
      <c r="E24" s="9" t="s">
        <v>37</v>
      </c>
    </row>
    <row r="25" ht="28.5" spans="1:5">
      <c r="A25" s="22" t="s">
        <v>30</v>
      </c>
      <c r="B25" s="6">
        <v>23</v>
      </c>
      <c r="C25" s="18" t="s">
        <v>38</v>
      </c>
      <c r="D25" s="8">
        <v>5</v>
      </c>
      <c r="E25" s="9" t="s">
        <v>39</v>
      </c>
    </row>
    <row r="26" ht="18.75" spans="1:5">
      <c r="A26" s="24" t="s">
        <v>40</v>
      </c>
      <c r="B26" s="6">
        <v>24</v>
      </c>
      <c r="C26" s="25" t="s">
        <v>41</v>
      </c>
      <c r="D26" s="14">
        <v>1</v>
      </c>
      <c r="E26" s="25"/>
    </row>
    <row r="27" ht="18.75" spans="1:5">
      <c r="A27" s="26" t="s">
        <v>40</v>
      </c>
      <c r="B27" s="6">
        <v>25</v>
      </c>
      <c r="C27" s="25" t="s">
        <v>42</v>
      </c>
      <c r="D27" s="14">
        <v>18</v>
      </c>
      <c r="E27" s="25"/>
    </row>
    <row r="28" ht="18.75" spans="1:5">
      <c r="A28" s="26" t="s">
        <v>40</v>
      </c>
      <c r="B28" s="6">
        <v>26</v>
      </c>
      <c r="C28" s="25" t="s">
        <v>43</v>
      </c>
      <c r="D28" s="14">
        <v>3</v>
      </c>
      <c r="E28" s="25"/>
    </row>
    <row r="29" ht="18.75" spans="1:5">
      <c r="A29" s="27" t="s">
        <v>44</v>
      </c>
      <c r="B29" s="6">
        <v>27</v>
      </c>
      <c r="C29" s="28" t="s">
        <v>45</v>
      </c>
      <c r="D29" s="14">
        <v>2</v>
      </c>
      <c r="E29" s="9"/>
    </row>
    <row r="30" ht="18.75" spans="1:5">
      <c r="A30" s="27" t="s">
        <v>44</v>
      </c>
      <c r="B30" s="6">
        <v>28</v>
      </c>
      <c r="C30" s="28" t="s">
        <v>46</v>
      </c>
      <c r="D30" s="14">
        <v>6</v>
      </c>
      <c r="E30" s="9"/>
    </row>
    <row r="31" ht="18.75" spans="1:5">
      <c r="A31" s="27" t="s">
        <v>44</v>
      </c>
      <c r="B31" s="6">
        <v>29</v>
      </c>
      <c r="C31" s="28" t="s">
        <v>47</v>
      </c>
      <c r="D31" s="14">
        <v>5</v>
      </c>
      <c r="E31" s="9"/>
    </row>
    <row r="32" ht="18.75" spans="1:5">
      <c r="A32" s="27" t="s">
        <v>44</v>
      </c>
      <c r="B32" s="6">
        <v>30</v>
      </c>
      <c r="C32" s="28" t="s">
        <v>48</v>
      </c>
      <c r="D32" s="14">
        <v>16</v>
      </c>
      <c r="E32" s="9"/>
    </row>
    <row r="33" ht="18.75" spans="1:5">
      <c r="A33" s="27" t="s">
        <v>44</v>
      </c>
      <c r="B33" s="6">
        <v>31</v>
      </c>
      <c r="C33" s="28" t="s">
        <v>49</v>
      </c>
      <c r="D33" s="14">
        <v>4</v>
      </c>
      <c r="E33" s="9"/>
    </row>
    <row r="34" ht="18.75" spans="1:5">
      <c r="A34" s="27" t="s">
        <v>44</v>
      </c>
      <c r="B34" s="6">
        <v>32</v>
      </c>
      <c r="C34" s="28" t="s">
        <v>50</v>
      </c>
      <c r="D34" s="14">
        <v>2</v>
      </c>
      <c r="E34" s="9"/>
    </row>
    <row r="35" ht="18.75" spans="1:5">
      <c r="A35" s="27" t="s">
        <v>44</v>
      </c>
      <c r="B35" s="6">
        <v>33</v>
      </c>
      <c r="C35" s="28" t="s">
        <v>51</v>
      </c>
      <c r="D35" s="14">
        <v>1</v>
      </c>
      <c r="E35" s="9"/>
    </row>
    <row r="36" ht="18.75" spans="1:5">
      <c r="A36" s="27" t="s">
        <v>44</v>
      </c>
      <c r="B36" s="6">
        <v>34</v>
      </c>
      <c r="C36" s="28" t="s">
        <v>52</v>
      </c>
      <c r="D36" s="14">
        <v>2</v>
      </c>
      <c r="E36" s="9"/>
    </row>
    <row r="37" ht="18.75" spans="1:5">
      <c r="A37" s="27" t="s">
        <v>44</v>
      </c>
      <c r="B37" s="6">
        <v>35</v>
      </c>
      <c r="C37" s="28" t="s">
        <v>53</v>
      </c>
      <c r="D37" s="14">
        <v>2</v>
      </c>
      <c r="E37" s="9"/>
    </row>
    <row r="38" ht="18.75" spans="1:5">
      <c r="A38" s="27" t="s">
        <v>44</v>
      </c>
      <c r="B38" s="6">
        <v>36</v>
      </c>
      <c r="C38" s="28" t="s">
        <v>54</v>
      </c>
      <c r="D38" s="14">
        <v>1</v>
      </c>
      <c r="E38" s="9"/>
    </row>
    <row r="39" ht="18.75" spans="1:5">
      <c r="A39" s="27" t="s">
        <v>44</v>
      </c>
      <c r="B39" s="6">
        <v>37</v>
      </c>
      <c r="C39" s="28" t="s">
        <v>55</v>
      </c>
      <c r="D39" s="14">
        <v>3</v>
      </c>
      <c r="E39" s="9"/>
    </row>
    <row r="40" ht="18.75" spans="1:5">
      <c r="A40" s="27" t="s">
        <v>44</v>
      </c>
      <c r="B40" s="6">
        <v>38</v>
      </c>
      <c r="C40" s="28" t="s">
        <v>56</v>
      </c>
      <c r="D40" s="14">
        <v>5</v>
      </c>
      <c r="E40" s="9"/>
    </row>
    <row r="41" ht="18.75" spans="1:5">
      <c r="A41" s="27" t="s">
        <v>44</v>
      </c>
      <c r="B41" s="6">
        <v>39</v>
      </c>
      <c r="C41" s="28" t="s">
        <v>57</v>
      </c>
      <c r="D41" s="14">
        <v>5</v>
      </c>
      <c r="E41" s="9"/>
    </row>
    <row r="42" ht="18.75" spans="1:5">
      <c r="A42" s="27" t="s">
        <v>44</v>
      </c>
      <c r="B42" s="6">
        <v>40</v>
      </c>
      <c r="C42" s="28" t="s">
        <v>58</v>
      </c>
      <c r="D42" s="14">
        <v>4</v>
      </c>
      <c r="E42" s="9"/>
    </row>
    <row r="43" ht="18.75" spans="1:5">
      <c r="A43" s="27" t="s">
        <v>44</v>
      </c>
      <c r="B43" s="6">
        <v>41</v>
      </c>
      <c r="C43" s="15" t="s">
        <v>59</v>
      </c>
      <c r="D43" s="14">
        <v>4</v>
      </c>
      <c r="E43" s="9"/>
    </row>
    <row r="44" ht="18.75" spans="1:5">
      <c r="A44" s="27" t="s">
        <v>44</v>
      </c>
      <c r="B44" s="6">
        <v>42</v>
      </c>
      <c r="C44" s="15" t="s">
        <v>60</v>
      </c>
      <c r="D44" s="14">
        <v>1</v>
      </c>
      <c r="E44" s="9"/>
    </row>
    <row r="45" ht="18.75" spans="1:5">
      <c r="A45" s="27" t="s">
        <v>44</v>
      </c>
      <c r="B45" s="6">
        <v>43</v>
      </c>
      <c r="C45" s="15" t="s">
        <v>61</v>
      </c>
      <c r="D45" s="14">
        <v>2</v>
      </c>
      <c r="E45" s="9"/>
    </row>
    <row r="46" ht="18.75" spans="1:5">
      <c r="A46" s="27" t="s">
        <v>44</v>
      </c>
      <c r="B46" s="6">
        <v>44</v>
      </c>
      <c r="C46" s="15" t="s">
        <v>62</v>
      </c>
      <c r="D46" s="14">
        <v>2</v>
      </c>
      <c r="E46" s="9"/>
    </row>
    <row r="47" ht="18.75" spans="1:5">
      <c r="A47" s="29" t="s">
        <v>63</v>
      </c>
      <c r="B47" s="6">
        <v>45</v>
      </c>
      <c r="C47" s="15" t="s">
        <v>64</v>
      </c>
      <c r="D47" s="14">
        <v>7</v>
      </c>
      <c r="E47" s="9"/>
    </row>
    <row r="48" ht="18.75" spans="1:5">
      <c r="A48" s="29" t="s">
        <v>63</v>
      </c>
      <c r="B48" s="6">
        <v>46</v>
      </c>
      <c r="C48" s="15" t="s">
        <v>65</v>
      </c>
      <c r="D48" s="14">
        <v>7</v>
      </c>
      <c r="E48" s="9"/>
    </row>
    <row r="49" ht="18.75" spans="1:5">
      <c r="A49" s="29" t="s">
        <v>63</v>
      </c>
      <c r="B49" s="6">
        <v>47</v>
      </c>
      <c r="C49" s="15" t="s">
        <v>66</v>
      </c>
      <c r="D49" s="14">
        <v>4</v>
      </c>
      <c r="E49" s="9"/>
    </row>
    <row r="50" ht="57" spans="1:5">
      <c r="A50" s="29" t="s">
        <v>63</v>
      </c>
      <c r="B50" s="6">
        <v>48</v>
      </c>
      <c r="C50" s="18" t="s">
        <v>67</v>
      </c>
      <c r="D50" s="14">
        <v>32</v>
      </c>
      <c r="E50" s="9" t="s">
        <v>68</v>
      </c>
    </row>
    <row r="51" ht="18.75" spans="1:5">
      <c r="A51" s="29" t="s">
        <v>63</v>
      </c>
      <c r="B51" s="6">
        <v>49</v>
      </c>
      <c r="C51" s="15" t="s">
        <v>69</v>
      </c>
      <c r="D51" s="14">
        <v>85</v>
      </c>
      <c r="E51" s="9"/>
    </row>
    <row r="52" ht="18.75" spans="1:5">
      <c r="A52" s="29" t="s">
        <v>63</v>
      </c>
      <c r="B52" s="6">
        <v>50</v>
      </c>
      <c r="C52" s="15" t="s">
        <v>70</v>
      </c>
      <c r="D52" s="8">
        <v>6</v>
      </c>
      <c r="E52" s="9"/>
    </row>
    <row r="53" ht="18.75" spans="1:5">
      <c r="A53" s="29" t="s">
        <v>63</v>
      </c>
      <c r="B53" s="6">
        <v>51</v>
      </c>
      <c r="C53" s="15" t="s">
        <v>71</v>
      </c>
      <c r="D53" s="8">
        <v>6</v>
      </c>
      <c r="E53" s="9"/>
    </row>
    <row r="54" ht="18.75" spans="1:5">
      <c r="A54" s="29" t="s">
        <v>63</v>
      </c>
      <c r="B54" s="6">
        <v>52</v>
      </c>
      <c r="C54" s="15" t="s">
        <v>72</v>
      </c>
      <c r="D54" s="8">
        <v>2</v>
      </c>
      <c r="E54" s="9"/>
    </row>
    <row r="55" ht="18.75" spans="1:5">
      <c r="A55" s="29" t="s">
        <v>63</v>
      </c>
      <c r="B55" s="6">
        <v>53</v>
      </c>
      <c r="C55" s="15" t="s">
        <v>73</v>
      </c>
      <c r="D55" s="8">
        <v>2</v>
      </c>
      <c r="E55" s="9"/>
    </row>
    <row r="56" ht="18.75" spans="1:5">
      <c r="A56" s="29" t="s">
        <v>63</v>
      </c>
      <c r="B56" s="6">
        <v>54</v>
      </c>
      <c r="C56" s="15" t="s">
        <v>74</v>
      </c>
      <c r="D56" s="8">
        <v>1</v>
      </c>
      <c r="E56" s="9"/>
    </row>
    <row r="59" spans="3:5">
      <c r="C59" s="30" t="s">
        <v>75</v>
      </c>
      <c r="D59">
        <f>SUM(D3:D58)</f>
        <v>445</v>
      </c>
      <c r="E59" t="s">
        <v>76</v>
      </c>
    </row>
    <row r="60" spans="3:3">
      <c r="C60" t="s">
        <v>77</v>
      </c>
    </row>
  </sheetData>
  <mergeCells count="1">
    <mergeCell ref="B1:E1"/>
  </mergeCells>
  <pageMargins left="0.75" right="0.75" top="1" bottom="1" header="0.5" footer="0.5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23" sqref="C23"/>
    </sheetView>
  </sheetViews>
  <sheetFormatPr defaultColWidth="9" defaultRowHeight="13.5" outlineLevelCol="4"/>
  <cols>
    <col min="2" max="2" width="6.375" customWidth="1"/>
    <col min="3" max="3" width="32" customWidth="1"/>
    <col min="5" max="5" width="38" customWidth="1"/>
  </cols>
  <sheetData>
    <row r="1" ht="22.5" spans="2:5">
      <c r="B1" s="2" t="s">
        <v>78</v>
      </c>
      <c r="C1" s="2"/>
      <c r="D1" s="2"/>
      <c r="E1" s="2"/>
    </row>
    <row r="2" ht="20.2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 t="s">
        <v>6</v>
      </c>
      <c r="B3" s="6">
        <v>1</v>
      </c>
      <c r="C3" s="7" t="s">
        <v>79</v>
      </c>
      <c r="D3" s="8">
        <v>2</v>
      </c>
      <c r="E3" s="9"/>
    </row>
    <row r="4" customFormat="1" ht="18.75" spans="1:5">
      <c r="A4" s="5" t="s">
        <v>6</v>
      </c>
      <c r="B4" s="6">
        <v>2</v>
      </c>
      <c r="C4" s="7" t="s">
        <v>80</v>
      </c>
      <c r="D4" s="8">
        <v>4</v>
      </c>
      <c r="E4" s="9"/>
    </row>
    <row r="5" s="1" customFormat="1" ht="27" spans="1:5">
      <c r="A5" s="5" t="s">
        <v>6</v>
      </c>
      <c r="B5" s="10">
        <v>3</v>
      </c>
      <c r="C5" s="7" t="s">
        <v>81</v>
      </c>
      <c r="D5" s="11">
        <v>28</v>
      </c>
      <c r="E5" s="12" t="s">
        <v>82</v>
      </c>
    </row>
    <row r="6" ht="18.75" spans="1:5">
      <c r="A6" s="5" t="s">
        <v>6</v>
      </c>
      <c r="B6" s="6">
        <v>4</v>
      </c>
      <c r="C6" s="7" t="s">
        <v>83</v>
      </c>
      <c r="D6" s="8">
        <v>14</v>
      </c>
      <c r="E6" s="13" t="s">
        <v>84</v>
      </c>
    </row>
    <row r="7" ht="18.75" spans="1:5">
      <c r="A7" s="5" t="s">
        <v>6</v>
      </c>
      <c r="B7" s="6">
        <v>5</v>
      </c>
      <c r="C7" s="7" t="s">
        <v>85</v>
      </c>
      <c r="D7" s="14">
        <v>4</v>
      </c>
      <c r="E7" s="9"/>
    </row>
    <row r="8" ht="30" customHeight="1" spans="1:5">
      <c r="A8" s="5" t="s">
        <v>6</v>
      </c>
      <c r="B8" s="6">
        <v>6</v>
      </c>
      <c r="C8" s="7" t="s">
        <v>86</v>
      </c>
      <c r="D8" s="8">
        <v>3</v>
      </c>
      <c r="E8" s="9"/>
    </row>
    <row r="9" ht="27" spans="1:5">
      <c r="A9" s="5" t="s">
        <v>30</v>
      </c>
      <c r="B9" s="6">
        <v>7</v>
      </c>
      <c r="C9" s="7" t="s">
        <v>87</v>
      </c>
      <c r="D9" s="8">
        <v>28</v>
      </c>
      <c r="E9" s="13" t="s">
        <v>88</v>
      </c>
    </row>
    <row r="10" ht="30" customHeight="1" spans="3:5">
      <c r="C10" t="s">
        <v>75</v>
      </c>
      <c r="D10">
        <f>SUM(D3:D9)</f>
        <v>83</v>
      </c>
      <c r="E10" t="s">
        <v>76</v>
      </c>
    </row>
    <row r="11" spans="3:3">
      <c r="C11" t="s">
        <v>89</v>
      </c>
    </row>
  </sheetData>
  <mergeCells count="1">
    <mergeCell ref="B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龙潭院区监控扩容计划</vt:lpstr>
      <vt:lpstr>庆云院区监控扩容计划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2020-12-15T06:30:00Z</dcterms:created>
  <dcterms:modified xsi:type="dcterms:W3CDTF">2024-04-07T06:20:13Z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9DF3E80E1ADB4431B6F07FC571DF9690</vt:lpwstr>
  </property>
</Properties>
</file>